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2_2024\"/>
    </mc:Choice>
  </mc:AlternateContent>
  <bookViews>
    <workbookView xWindow="0" yWindow="0" windowWidth="28800" windowHeight="11835"/>
  </bookViews>
  <sheets>
    <sheet name="Январь-февраль 2024" sheetId="1" r:id="rId1"/>
  </sheets>
  <definedNames>
    <definedName name="_Toc535915058" localSheetId="0">'Январь-февраль 2024'!$A$1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4" i="1"/>
  <c r="G13" i="1"/>
  <c r="G8" i="1"/>
  <c r="G7" i="1"/>
  <c r="D14" i="1"/>
  <c r="D13" i="1"/>
  <c r="C11" i="1"/>
  <c r="B11" i="1"/>
  <c r="D8" i="1"/>
  <c r="D10" i="1"/>
  <c r="D7" i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<sst xmlns="http://schemas.openxmlformats.org/spreadsheetml/2006/main" count="24" uniqueCount="21">
  <si>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</si>
  <si>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</si>
  <si>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</si>
  <si>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</si>
  <si>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</si>
  <si>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</si>
  <si>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</si>
  <si>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</si>
  <si>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</si>
  <si>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</si>
  <si>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</si>
  <si>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</si>
  <si>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</si>
  <si>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</si>
  <si>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</si>
  <si>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</si>
  <si>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</si>
  <si>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t>Зарегистрировано:</t>
  </si>
  <si>
    <t>январь-февраль</t>
  </si>
  <si>
    <r>
      <t xml:space="preserve">8.4 </t>
    </r>
    <r>
      <rPr>
        <vertAlign val="superscript"/>
        <sz val="9"/>
        <color rgb="FF282A2E"/>
        <rFont val="Arial"/>
        <family val="2"/>
        <charset val="204"/>
      </rPr>
      <t>2</t>
    </r>
  </si>
  <si>
    <r>
      <t xml:space="preserve">5.1 </t>
    </r>
    <r>
      <rPr>
        <vertAlign val="superscript"/>
        <sz val="9"/>
        <color rgb="FF282A2E"/>
        <rFont val="Arial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</si>
</sst>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3" t="s">
        <v>15</v>
      </c>
      <c r="B1" s="13"/>
      <c r="C1" s="13"/>
      <c r="D1" s="13"/>
      <c r="E1" s="13"/>
      <c r="F1" s="13"/>
      <c r="G1" s="13"/>
    </row>
    <row r="2" spans="1:13" ht="18" customHeight="1" x14ac:dyDescent="0.25">
      <c r="A2" s="20" t="s">
        <v>16</v>
      </c>
      <c r="B2" s="21"/>
      <c r="C2" s="21"/>
      <c r="D2" s="21"/>
      <c r="E2" s="21"/>
      <c r="F2" s="21"/>
      <c r="G2" s="22"/>
    </row>
    <row r="4" spans="1:13" x14ac:dyDescent="0.25">
      <c r="A4" s="14"/>
      <c r="B4" s="15" t="s">
        <v>0</v>
      </c>
      <c r="C4" s="16"/>
      <c r="D4" s="17"/>
      <c r="E4" s="15" t="s">
        <v>1</v>
      </c>
      <c r="F4" s="16"/>
      <c r="G4" s="17"/>
      <c r="K4" s="1"/>
      <c r="L4" s="1"/>
      <c r="M4" s="1"/>
    </row>
    <row r="5" spans="1:13" x14ac:dyDescent="0.25">
      <c r="A5" s="14"/>
      <c r="B5" s="15" t="s">
        <v>18</v>
      </c>
      <c r="C5" s="17"/>
      <c r="D5" s="18" t="s">
        <v>4</v>
      </c>
      <c r="E5" s="15" t="s">
        <v>18</v>
      </c>
      <c r="F5" s="17"/>
      <c r="G5" s="18" t="s">
        <v>5</v>
      </c>
      <c r="K5" s="1"/>
      <c r="L5" s="1"/>
      <c r="M5" s="1"/>
    </row>
    <row r="6" spans="1:13" x14ac:dyDescent="0.25">
      <c r="A6" s="14"/>
      <c r="B6" s="5" t="s">
        <v>2</v>
      </c>
      <c r="C6" s="5" t="s">
        <v>3</v>
      </c>
      <c r="D6" s="19"/>
      <c r="E6" s="5" t="s">
        <v>2</v>
      </c>
      <c r="F6" s="5" t="s">
        <v>3</v>
      </c>
      <c r="G6" s="19"/>
      <c r="K6" s="1"/>
      <c r="L6" s="1"/>
      <c r="M6" s="1"/>
    </row>
    <row r="7" spans="1:13" ht="16.5" customHeight="1" x14ac:dyDescent="0.25">
      <c r="A7" s="3" t="s">
        <v>6</v>
      </c>
      <c r="B7" s="4">
        <v>2487</v>
      </c>
      <c r="C7" s="4">
        <v>2459</v>
      </c>
      <c r="D7" s="4">
        <f>B7-C7</f>
        <v>28</v>
      </c>
      <c r="E7" s="7">
        <v>8</v>
      </c>
      <c r="F7" s="7">
        <v>7.9</v>
      </c>
      <c r="G7" s="7">
        <f>ROUND(E7/F7*100,1)</f>
        <v>101.3</v>
      </c>
      <c r="K7" s="1"/>
      <c r="L7" s="1"/>
      <c r="M7" s="1"/>
    </row>
    <row r="8" spans="1:13" ht="16.5" customHeight="1" x14ac:dyDescent="0.25">
      <c r="A8" s="3" t="s">
        <v>7</v>
      </c>
      <c r="B8" s="2">
        <v>5005</v>
      </c>
      <c r="C8" s="2">
        <v>4458</v>
      </c>
      <c r="D8" s="4">
        <f t="shared" ref="D8:D10" si="0">B8-C8</f>
        <v>547</v>
      </c>
      <c r="E8" s="6">
        <v>16</v>
      </c>
      <c r="F8" s="6">
        <v>14.4</v>
      </c>
      <c r="G8" s="7">
        <f>ROUND(E8/F8*100,1)</f>
        <v>111.1</v>
      </c>
      <c r="K8" s="1"/>
      <c r="L8" s="1"/>
      <c r="M8" s="1"/>
    </row>
    <row r="9" spans="1:13" ht="16.5" customHeight="1" x14ac:dyDescent="0.25">
      <c r="A9" s="8" t="s">
        <v>10</v>
      </c>
      <c r="B9" s="2"/>
      <c r="C9" s="2"/>
      <c r="D9" s="4"/>
      <c r="E9" s="2"/>
      <c r="F9" s="2"/>
      <c r="G9" s="2"/>
      <c r="K9" s="1"/>
      <c r="L9" s="1"/>
      <c r="M9" s="1"/>
    </row>
    <row r="10" spans="1:13" ht="16.5" customHeight="1" x14ac:dyDescent="0.25">
      <c r="A10" s="8" t="s">
        <v>11</v>
      </c>
      <c r="B10" s="2">
        <v>22</v>
      </c>
      <c r="C10" s="2">
        <v>14</v>
      </c>
      <c r="D10" s="4">
        <f t="shared" si="0"/>
        <v>8</v>
      </c>
      <c r="E10" s="2" t="s">
        <v>19</v>
      </c>
      <c r="F10" s="2" t="s">
        <v>20</v>
      </c>
      <c r="G10" s="2">
        <v>164.7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-2518</v>
      </c>
      <c r="C11" s="2">
        <f>C7-C8</f>
        <v>-1999</v>
      </c>
      <c r="D11" s="2"/>
      <c r="E11" s="6">
        <f>E7-E8</f>
        <v>-8</v>
      </c>
      <c r="F11" s="6">
        <f>F7-F8</f>
        <v>-6.5</v>
      </c>
      <c r="G11" s="7"/>
      <c r="K11" s="1"/>
      <c r="L11" s="1"/>
      <c r="M11" s="1"/>
    </row>
    <row r="12" spans="1:13" ht="16.5" customHeight="1" x14ac:dyDescent="0.25">
      <c r="A12" s="8" t="s">
        <v>17</v>
      </c>
      <c r="B12" s="2"/>
      <c r="C12" s="2"/>
      <c r="D12" s="2"/>
      <c r="E12" s="6"/>
      <c r="F12" s="6"/>
      <c r="G12" s="2"/>
      <c r="K12" s="1"/>
      <c r="L12" s="1"/>
      <c r="M12" s="1"/>
    </row>
    <row r="13" spans="1:13" ht="16.5" customHeight="1" x14ac:dyDescent="0.25">
      <c r="A13" s="3" t="s">
        <v>8</v>
      </c>
      <c r="B13" s="2">
        <v>993</v>
      </c>
      <c r="C13" s="2">
        <v>1200</v>
      </c>
      <c r="D13" s="4">
        <f t="shared" ref="D13:D14" si="1">B13-C13</f>
        <v>-207</v>
      </c>
      <c r="E13" s="6">
        <v>3.2</v>
      </c>
      <c r="F13" s="6">
        <v>3.9</v>
      </c>
      <c r="G13" s="7">
        <f t="shared" ref="G13:G14" si="2">ROUND(E13/F13*100,1)</f>
        <v>82.1</v>
      </c>
    </row>
    <row r="14" spans="1:13" ht="16.5" customHeight="1" x14ac:dyDescent="0.25">
      <c r="A14" s="3" t="s">
        <v>9</v>
      </c>
      <c r="B14" s="2">
        <v>1198</v>
      </c>
      <c r="C14" s="2">
        <v>1071</v>
      </c>
      <c r="D14" s="4">
        <f t="shared" si="1"/>
        <v>127</v>
      </c>
      <c r="E14" s="6">
        <v>3.8</v>
      </c>
      <c r="F14" s="6">
        <v>3.5</v>
      </c>
      <c r="G14" s="7">
        <f t="shared" si="2"/>
        <v>108.6</v>
      </c>
    </row>
    <row r="15" spans="1:13" ht="33.75" customHeight="1" x14ac:dyDescent="0.25">
      <c r="A15" s="11" t="s">
        <v>13</v>
      </c>
      <c r="B15" s="12"/>
      <c r="C15" s="12"/>
      <c r="D15" s="12"/>
      <c r="E15" s="12"/>
      <c r="F15" s="12"/>
      <c r="G15" s="12"/>
    </row>
    <row r="16" spans="1:13" ht="15.75" customHeight="1" x14ac:dyDescent="0.25">
      <c r="A16" s="9" t="s">
        <v>14</v>
      </c>
      <c r="B16" s="10"/>
      <c r="C16" s="10"/>
      <c r="D16" s="10"/>
      <c r="E16" s="10"/>
      <c r="F16" s="10"/>
      <c r="G16" s="10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Январь-февраль 2024</vt:lpstr>
      <vt:lpstr>'Январь-февраль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2024-11-18T07:05:50Z</dcterms:modified>
</cp:coreProperties>
</file>